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st\Desktop\sho12rk02\kessan\"/>
    </mc:Choice>
  </mc:AlternateContent>
  <xr:revisionPtr revIDLastSave="0" documentId="13_ncr:1_{9BFF10C9-B76B-4588-AE01-A45E56FBC472}" xr6:coauthVersionLast="47" xr6:coauthVersionMax="47" xr10:uidLastSave="{00000000-0000-0000-0000-000000000000}"/>
  <bookViews>
    <workbookView xWindow="1410" yWindow="1410" windowWidth="15390" windowHeight="9443" xr2:uid="{00000000-000D-0000-FFFF-FFFF00000000}"/>
  </bookViews>
  <sheets>
    <sheet name="支払企業一覧表(様式1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17" i="1"/>
</calcChain>
</file>

<file path=xl/sharedStrings.xml><?xml version="1.0" encoding="utf-8"?>
<sst xmlns="http://schemas.openxmlformats.org/spreadsheetml/2006/main" count="54" uniqueCount="44">
  <si>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</si>
  <si>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</si>
  <si>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</si>
  <si>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</si>
  <si>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</si>
  <si>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</si>
  <si>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</si>
  <si>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</si>
  <si>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</si>
  <si>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</si>
  <si>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</si>
  <si>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</si>
  <si>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2"/>
  </si>
  <si>
    <t>1-1～5</t>
    <phoneticPr fontId="2"/>
  </si>
  <si>
    <t>都ホテル四日市</t>
    <rPh sb="0" eb="1">
      <t>ミヤコ</t>
    </rPh>
    <rPh sb="4" eb="7">
      <t>ヨッカイチ</t>
    </rPh>
    <phoneticPr fontId="2"/>
  </si>
  <si>
    <t>企画演出費(演出費)</t>
    <rPh sb="0" eb="2">
      <t>キカク</t>
    </rPh>
    <rPh sb="2" eb="4">
      <t>エンシュツ</t>
    </rPh>
    <rPh sb="4" eb="5">
      <t>ヒ</t>
    </rPh>
    <rPh sb="6" eb="8">
      <t>エンシュツ</t>
    </rPh>
    <rPh sb="8" eb="9">
      <t>ヒ</t>
    </rPh>
    <phoneticPr fontId="2"/>
  </si>
  <si>
    <t>株式会社ティーブライド</t>
    <rPh sb="0" eb="4">
      <t>カブシキガイシャ</t>
    </rPh>
    <phoneticPr fontId="2"/>
  </si>
  <si>
    <t>株式会社角屋</t>
    <rPh sb="0" eb="4">
      <t>カブシキガイシャ</t>
    </rPh>
    <rPh sb="4" eb="6">
      <t>カドヤ</t>
    </rPh>
    <phoneticPr fontId="2"/>
  </si>
  <si>
    <t>株式会社ネクストワン</t>
    <rPh sb="0" eb="4">
      <t>カブシキガイシャ</t>
    </rPh>
    <phoneticPr fontId="2"/>
  </si>
  <si>
    <t>株式会社ティーブライド</t>
    <phoneticPr fontId="2"/>
  </si>
  <si>
    <t>公益社団法人四日市市シルバー人材センター</t>
    <phoneticPr fontId="2"/>
  </si>
  <si>
    <t>PayPay銀行　すずめ支店</t>
    <phoneticPr fontId="2"/>
  </si>
  <si>
    <t>百五銀行　菰野支店</t>
    <rPh sb="0" eb="2">
      <t>ヒャクゴ</t>
    </rPh>
    <rPh sb="2" eb="4">
      <t>ギンコウ</t>
    </rPh>
    <rPh sb="5" eb="9">
      <t>コモノシテン</t>
    </rPh>
    <phoneticPr fontId="2"/>
  </si>
  <si>
    <t>三十三銀行　四日市市役所内</t>
    <rPh sb="0" eb="3">
      <t>33</t>
    </rPh>
    <rPh sb="3" eb="5">
      <t>ギンコウ</t>
    </rPh>
    <rPh sb="6" eb="9">
      <t>ヨッカイチ</t>
    </rPh>
    <rPh sb="9" eb="13">
      <t>シヤクショナイ</t>
    </rPh>
    <phoneticPr fontId="2"/>
  </si>
  <si>
    <t>企画演出費(人件費)</t>
    <rPh sb="0" eb="2">
      <t>キカク</t>
    </rPh>
    <rPh sb="2" eb="4">
      <t>エンシュツ</t>
    </rPh>
    <rPh sb="4" eb="5">
      <t>ヒ</t>
    </rPh>
    <rPh sb="6" eb="8">
      <t>ジンケン</t>
    </rPh>
    <rPh sb="8" eb="9">
      <t>ヒ</t>
    </rPh>
    <phoneticPr fontId="2"/>
  </si>
  <si>
    <t>公益社団法人
四日市市シルバー人材センター</t>
    <rPh sb="0" eb="4">
      <t>コウエキシャダン</t>
    </rPh>
    <rPh sb="4" eb="6">
      <t>ホウジン</t>
    </rPh>
    <rPh sb="7" eb="10">
      <t>ヨッカイチ</t>
    </rPh>
    <rPh sb="10" eb="11">
      <t>シ</t>
    </rPh>
    <rPh sb="15" eb="17">
      <t>ジンザイ</t>
    </rPh>
    <phoneticPr fontId="2"/>
  </si>
  <si>
    <t>雑費(雑費)</t>
    <rPh sb="0" eb="2">
      <t>ザッピ</t>
    </rPh>
    <rPh sb="3" eb="5">
      <t>ザッピ</t>
    </rPh>
    <phoneticPr fontId="2"/>
  </si>
  <si>
    <t>企画演出費(演出費)</t>
    <rPh sb="0" eb="2">
      <t>キカク</t>
    </rPh>
    <rPh sb="2" eb="4">
      <t>エンシュツ</t>
    </rPh>
    <rPh sb="4" eb="5">
      <t>ヒ</t>
    </rPh>
    <rPh sb="6" eb="9">
      <t>エンシュツヒ</t>
    </rPh>
    <phoneticPr fontId="2"/>
  </si>
  <si>
    <t>企画演出費(旅費交通費)</t>
    <rPh sb="0" eb="2">
      <t>キカク</t>
    </rPh>
    <rPh sb="2" eb="4">
      <t>エンシュツ</t>
    </rPh>
    <rPh sb="4" eb="5">
      <t>ヒ</t>
    </rPh>
    <rPh sb="6" eb="8">
      <t>リョヒ</t>
    </rPh>
    <rPh sb="8" eb="11">
      <t>コウツウヒ</t>
    </rPh>
    <phoneticPr fontId="2"/>
  </si>
  <si>
    <t>5-1～4</t>
    <phoneticPr fontId="2"/>
  </si>
  <si>
    <t>〔様式14〕</t>
    <rPh sb="1" eb="3">
      <t>ヨウシキシキ</t>
    </rPh>
    <phoneticPr fontId="3"/>
  </si>
  <si>
    <t>支払企業一覧表</t>
    <rPh sb="0" eb="2">
      <t>シハラ</t>
    </rPh>
    <rPh sb="2" eb="4">
      <t>キギョウ</t>
    </rPh>
    <phoneticPr fontId="3"/>
  </si>
  <si>
    <t>領収№</t>
    <rPh sb="0" eb="2">
      <t>リョウシュウ</t>
    </rPh>
    <phoneticPr fontId="3"/>
  </si>
  <si>
    <t>支払日</t>
    <rPh sb="0" eb="3">
      <t>シハライビ</t>
    </rPh>
    <phoneticPr fontId="3"/>
  </si>
  <si>
    <t>（普）6588211</t>
    <rPh sb="1" eb="2">
      <t>フ</t>
    </rPh>
    <phoneticPr fontId="2"/>
  </si>
  <si>
    <t>（普）178850</t>
    <rPh sb="1" eb="2">
      <t>フ</t>
    </rPh>
    <phoneticPr fontId="2"/>
  </si>
  <si>
    <t>（普）710309</t>
    <rPh sb="1" eb="2">
      <t>フ</t>
    </rPh>
    <phoneticPr fontId="2"/>
  </si>
  <si>
    <t>2025/12/03</t>
    <phoneticPr fontId="2"/>
  </si>
  <si>
    <t>2025/10/20</t>
    <phoneticPr fontId="2"/>
  </si>
  <si>
    <t>2025/11/20</t>
    <phoneticPr fontId="2"/>
  </si>
  <si>
    <t>事業名称：11月度例会</t>
    <rPh sb="7" eb="9">
      <t>ガツド</t>
    </rPh>
    <rPh sb="9" eb="11">
      <t>レイカイ</t>
    </rPh>
    <phoneticPr fontId="2"/>
  </si>
  <si>
    <t>6-1</t>
    <phoneticPr fontId="2"/>
  </si>
  <si>
    <t>6-2</t>
    <phoneticPr fontId="2"/>
  </si>
  <si>
    <t>6-3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</si>
</sst>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76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2" xfId="2" applyBorder="1" applyAlignment="1">
      <alignment horizontal="center" shrinkToFit="1"/>
    </xf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4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176" fontId="1" fillId="0" borderId="0" xfId="1" applyNumberFormat="1" applyFont="1" applyBorder="1"/>
    <xf numFmtId="0" fontId="1" fillId="0" borderId="13" xfId="2" applyBorder="1" applyAlignment="1">
      <alignment horizontal="center"/>
    </xf>
    <xf numFmtId="0" fontId="1" fillId="0" borderId="17" xfId="2" applyBorder="1" applyAlignment="1">
      <alignment horizontal="center" shrinkToFit="1"/>
    </xf>
    <xf numFmtId="0" fontId="1" fillId="0" borderId="18" xfId="2" applyBorder="1" applyAlignment="1">
      <alignment horizontal="center" shrinkToFit="1"/>
    </xf>
    <xf numFmtId="0" fontId="1" fillId="0" borderId="27" xfId="2" applyBorder="1" applyAlignment="1">
      <alignment horizontal="center" vertical="center" shrinkToFit="1"/>
    </xf>
    <xf numFmtId="0" fontId="10" fillId="0" borderId="18" xfId="2" applyFont="1" applyBorder="1" applyAlignment="1">
      <alignment horizontal="center" vertical="center" shrinkToFit="1"/>
    </xf>
    <xf numFmtId="0" fontId="1" fillId="0" borderId="18" xfId="2" applyBorder="1" applyAlignment="1">
      <alignment horizontal="center" vertical="center" shrinkToFit="1"/>
    </xf>
    <xf numFmtId="0" fontId="1" fillId="0" borderId="3" xfId="2" applyBorder="1" applyAlignment="1">
      <alignment horizontal="center" shrinkToFit="1"/>
    </xf>
    <xf numFmtId="0" fontId="11" fillId="0" borderId="26" xfId="2" applyFont="1" applyBorder="1" applyAlignment="1">
      <alignment horizontal="center" vertical="center"/>
    </xf>
    <xf numFmtId="0" fontId="11" fillId="0" borderId="18" xfId="2" applyFont="1" applyBorder="1" applyAlignment="1">
      <alignment horizontal="center" vertical="center"/>
    </xf>
    <xf numFmtId="176" fontId="11" fillId="0" borderId="2" xfId="1" applyNumberFormat="1" applyFont="1" applyBorder="1"/>
    <xf numFmtId="176" fontId="11" fillId="0" borderId="17" xfId="1" applyNumberFormat="1" applyFont="1" applyBorder="1"/>
    <xf numFmtId="176" fontId="11" fillId="0" borderId="18" xfId="1" applyNumberFormat="1" applyFont="1" applyBorder="1"/>
    <xf numFmtId="176" fontId="11" fillId="0" borderId="25" xfId="1" applyNumberFormat="1" applyFont="1" applyBorder="1"/>
    <xf numFmtId="176" fontId="11" fillId="0" borderId="14" xfId="1" applyNumberFormat="1" applyFont="1" applyBorder="1"/>
    <xf numFmtId="176" fontId="11" fillId="0" borderId="9" xfId="1" applyNumberFormat="1" applyFont="1" applyBorder="1" applyAlignment="1">
      <alignment horizontal="right"/>
    </xf>
    <xf numFmtId="0" fontId="11" fillId="0" borderId="0" xfId="2" applyFont="1"/>
    <xf numFmtId="0" fontId="4" fillId="0" borderId="0" xfId="2" applyFont="1"/>
    <xf numFmtId="0" fontId="13" fillId="0" borderId="3" xfId="2" applyFont="1" applyBorder="1" applyAlignment="1">
      <alignment horizontal="center" vertical="center"/>
    </xf>
    <xf numFmtId="176" fontId="11" fillId="0" borderId="23" xfId="2" applyNumberFormat="1" applyFont="1" applyBorder="1" applyAlignment="1">
      <alignment vertical="center"/>
    </xf>
    <xf numFmtId="0" fontId="13" fillId="0" borderId="18" xfId="2" applyFont="1" applyBorder="1" applyAlignment="1">
      <alignment horizontal="center" vertical="center"/>
    </xf>
    <xf numFmtId="176" fontId="11" fillId="0" borderId="22" xfId="2" applyNumberFormat="1" applyFont="1" applyBorder="1" applyAlignment="1">
      <alignment vertical="center"/>
    </xf>
    <xf numFmtId="0" fontId="14" fillId="0" borderId="27" xfId="2" applyFont="1" applyBorder="1" applyAlignment="1">
      <alignment horizontal="center" vertical="center"/>
    </xf>
    <xf numFmtId="0" fontId="13" fillId="0" borderId="27" xfId="2" applyFont="1" applyBorder="1" applyAlignment="1">
      <alignment horizontal="center" vertical="center"/>
    </xf>
    <xf numFmtId="0" fontId="11" fillId="0" borderId="27" xfId="2" applyFont="1" applyBorder="1" applyAlignment="1">
      <alignment horizontal="center" vertical="center"/>
    </xf>
    <xf numFmtId="176" fontId="11" fillId="0" borderId="28" xfId="2" applyNumberFormat="1" applyFont="1" applyBorder="1" applyAlignment="1">
      <alignment vertical="center"/>
    </xf>
    <xf numFmtId="0" fontId="11" fillId="0" borderId="8" xfId="2" applyFont="1" applyBorder="1" applyAlignment="1">
      <alignment horizontal="right"/>
    </xf>
    <xf numFmtId="176" fontId="11" fillId="0" borderId="9" xfId="2" applyNumberFormat="1" applyFont="1" applyBorder="1"/>
    <xf numFmtId="0" fontId="9" fillId="0" borderId="15" xfId="3" quotePrefix="1" applyBorder="1" applyAlignment="1">
      <alignment horizontal="center" vertical="center"/>
    </xf>
    <xf numFmtId="0" fontId="9" fillId="0" borderId="21" xfId="3" quotePrefix="1" applyNumberFormat="1" applyBorder="1" applyAlignment="1">
      <alignment horizontal="center" vertical="center"/>
    </xf>
    <xf numFmtId="0" fontId="9" fillId="0" borderId="24" xfId="3" quotePrefix="1" applyNumberFormat="1" applyBorder="1" applyAlignment="1">
      <alignment horizontal="center" vertical="center"/>
    </xf>
    <xf numFmtId="0" fontId="1" fillId="0" borderId="31" xfId="2" applyBorder="1" applyAlignment="1">
      <alignment horizontal="center" vertical="center"/>
    </xf>
    <xf numFmtId="14" fontId="11" fillId="0" borderId="32" xfId="2" quotePrefix="1" applyNumberFormat="1" applyFont="1" applyBorder="1" applyAlignment="1">
      <alignment horizontal="center"/>
    </xf>
    <xf numFmtId="14" fontId="11" fillId="0" borderId="22" xfId="2" quotePrefix="1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4" fontId="11" fillId="0" borderId="33" xfId="2" quotePrefix="1" applyNumberFormat="1" applyFont="1" applyBorder="1" applyAlignment="1">
      <alignment horizontal="center"/>
    </xf>
    <xf numFmtId="0" fontId="4" fillId="0" borderId="0" xfId="2" applyFont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9" xfId="2" applyBorder="1" applyAlignment="1">
      <alignment horizontal="center"/>
    </xf>
    <xf numFmtId="0" fontId="1" fillId="0" borderId="2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2" xfId="2" applyBorder="1"/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9" fillId="0" borderId="11" xfId="3" quotePrefix="1" applyBorder="1" applyAlignment="1">
      <alignment horizontal="center" vertical="center"/>
    </xf>
    <xf numFmtId="0" fontId="9" fillId="0" borderId="1" xfId="3" quotePrefix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9" fillId="0" borderId="24" xfId="3" quotePrefix="1" applyNumberFormat="1" applyBorder="1" applyAlignment="1">
      <alignment horizontal="center" vertical="center"/>
    </xf>
    <xf numFmtId="0" fontId="9" fillId="0" borderId="15" xfId="3" quotePrefix="1" applyNumberFormat="1" applyBorder="1" applyAlignment="1">
      <alignment horizontal="center" vertical="center"/>
    </xf>
    <xf numFmtId="0" fontId="9" fillId="0" borderId="8" xfId="3" quotePrefix="1" applyNumberFormat="1" applyBorder="1" applyAlignment="1">
      <alignment horizontal="center" vertical="center"/>
    </xf>
    <xf numFmtId="56" fontId="15" fillId="0" borderId="1" xfId="3" quotePrefix="1" applyNumberFormat="1" applyFont="1" applyBorder="1" applyAlignment="1" applyProtection="1">
      <alignment horizontal="center" vertical="center"/>
      <protection locked="0"/>
    </xf>
    <xf numFmtId="0" fontId="15" fillId="0" borderId="21" xfId="3" quotePrefix="1" applyNumberFormat="1" applyFont="1" applyBorder="1" applyAlignment="1">
      <alignment horizontal="center" vertical="center"/>
    </xf>
    <xf numFmtId="0" fontId="15" fillId="0" borderId="29" xfId="3" quotePrefix="1" applyFont="1" applyBorder="1" applyAlignment="1" applyProtection="1">
      <alignment horizontal="center"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ryosyusyo\ryo5_shiruba-jinzai.pdf" TargetMode="External"/><Relationship Id="rId3" Type="http://schemas.openxmlformats.org/officeDocument/2006/relationships/hyperlink" Target="ryosyusyo\ryo2_nextone.pdf" TargetMode="External"/><Relationship Id="rId7" Type="http://schemas.openxmlformats.org/officeDocument/2006/relationships/hyperlink" Target="ryosyusyo\ryo5_shiruba-jinzai.pdf" TargetMode="External"/><Relationship Id="rId2" Type="http://schemas.openxmlformats.org/officeDocument/2006/relationships/hyperlink" Target="ryosyusyo\ryo1_miyakohotel.pdf" TargetMode="External"/><Relationship Id="rId1" Type="http://schemas.openxmlformats.org/officeDocument/2006/relationships/hyperlink" Target="mitsumorisyo/jibasan.pdf" TargetMode="External"/><Relationship Id="rId6" Type="http://schemas.openxmlformats.org/officeDocument/2006/relationships/hyperlink" Target="mitsumorisyo\silverzinzai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seikyusyo\sei4_kadoya.pdf" TargetMode="External"/><Relationship Id="rId10" Type="http://schemas.openxmlformats.org/officeDocument/2006/relationships/hyperlink" Target="ryosyusyo\ryo3_teeburand.pdf" TargetMode="External"/><Relationship Id="rId4" Type="http://schemas.openxmlformats.org/officeDocument/2006/relationships/hyperlink" Target="ryosyusyo\ryo3_teeburand.pdf" TargetMode="External"/><Relationship Id="rId9" Type="http://schemas.openxmlformats.org/officeDocument/2006/relationships/hyperlink" Target="ryosyusyo\ryo4_kadoy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topLeftCell="A16" zoomScaleNormal="100" zoomScaleSheetLayoutView="100" workbookViewId="0">
      <selection activeCell="A26" sqref="A24:A26"/>
    </sheetView>
  </sheetViews>
  <sheetFormatPr defaultColWidth="8.9296875" defaultRowHeight="12.75" x14ac:dyDescent="0.25"/>
  <cols>
    <col min="1" max="1" width="10.06640625" style="7" customWidth="1"/>
    <col min="2" max="2" width="27.59765625" style="7" bestFit="1" customWidth="1"/>
    <col min="3" max="3" width="23.06640625" style="7" customWidth="1"/>
    <col min="4" max="4" width="23.9296875" style="7" customWidth="1"/>
    <col min="5" max="5" width="12.59765625" style="7" bestFit="1" customWidth="1"/>
    <col min="6" max="6" width="6.46484375" style="7" customWidth="1"/>
    <col min="7" max="7" width="22.9296875" style="7" customWidth="1"/>
    <col min="8" max="8" width="13.9296875" style="7" customWidth="1"/>
    <col min="9" max="16384" width="8.9296875" style="7"/>
  </cols>
  <sheetData>
    <row r="1" spans="1:8" x14ac:dyDescent="0.25">
      <c r="A1" s="5"/>
      <c r="B1" s="5"/>
      <c r="C1" s="5"/>
      <c r="D1" s="5"/>
      <c r="E1" s="6" t="s">
        <v>30</v>
      </c>
      <c r="F1" s="5"/>
      <c r="G1" s="5"/>
      <c r="H1" s="6"/>
    </row>
    <row r="2" spans="1:8" ht="16.149999999999999" x14ac:dyDescent="0.3">
      <c r="A2" s="53" t="s">
        <v>31</v>
      </c>
      <c r="B2" s="53"/>
      <c r="C2" s="53"/>
      <c r="D2" s="53"/>
      <c r="E2" s="53"/>
      <c r="F2" s="34"/>
      <c r="G2" s="34"/>
      <c r="H2" s="1"/>
    </row>
    <row r="3" spans="1:8" ht="13.5" customHeight="1" x14ac:dyDescent="0.3">
      <c r="A3" s="8" t="s">
        <v>12</v>
      </c>
      <c r="C3" s="57"/>
      <c r="D3" s="57"/>
      <c r="E3" s="1"/>
      <c r="F3" s="1"/>
      <c r="G3" s="1"/>
      <c r="H3" s="1"/>
    </row>
    <row r="4" spans="1:8" x14ac:dyDescent="0.25">
      <c r="A4" s="8" t="s">
        <v>40</v>
      </c>
      <c r="C4" s="58"/>
      <c r="D4" s="58"/>
      <c r="E4" s="58"/>
      <c r="F4" s="58"/>
      <c r="G4" s="58"/>
      <c r="H4" s="58"/>
    </row>
    <row r="5" spans="1:8" ht="13.15" thickBot="1" x14ac:dyDescent="0.3">
      <c r="A5" s="5"/>
      <c r="B5" s="5"/>
      <c r="C5" s="5"/>
      <c r="D5" s="5"/>
      <c r="E5" s="5"/>
      <c r="F5" s="5"/>
      <c r="G5" s="5"/>
      <c r="H5" s="5"/>
    </row>
    <row r="6" spans="1:8" ht="13.15" thickBot="1" x14ac:dyDescent="0.3">
      <c r="A6" s="59" t="s">
        <v>0</v>
      </c>
      <c r="B6" s="60"/>
      <c r="C6" s="60"/>
      <c r="D6" s="60"/>
      <c r="E6" s="61"/>
    </row>
    <row r="7" spans="1:8" ht="13.15" thickBot="1" x14ac:dyDescent="0.3">
      <c r="A7" s="10" t="s">
        <v>32</v>
      </c>
      <c r="B7" s="11" t="s">
        <v>1</v>
      </c>
      <c r="C7" s="11" t="s">
        <v>2</v>
      </c>
      <c r="D7" s="11" t="s">
        <v>3</v>
      </c>
      <c r="E7" s="48" t="s">
        <v>33</v>
      </c>
    </row>
    <row r="8" spans="1:8" ht="13.15" thickTop="1" x14ac:dyDescent="0.25">
      <c r="A8" s="65" t="s">
        <v>13</v>
      </c>
      <c r="B8" s="63" t="s">
        <v>14</v>
      </c>
      <c r="C8" s="4" t="s">
        <v>10</v>
      </c>
      <c r="D8" s="27">
        <v>30000</v>
      </c>
      <c r="E8" s="49" t="s">
        <v>37</v>
      </c>
    </row>
    <row r="9" spans="1:8" x14ac:dyDescent="0.25">
      <c r="A9" s="66"/>
      <c r="B9" s="64"/>
      <c r="C9" s="19" t="s">
        <v>11</v>
      </c>
      <c r="D9" s="27">
        <v>61600</v>
      </c>
      <c r="E9" s="49" t="s">
        <v>37</v>
      </c>
    </row>
    <row r="10" spans="1:8" x14ac:dyDescent="0.25">
      <c r="A10" s="45">
        <v>2</v>
      </c>
      <c r="B10" s="25" t="s">
        <v>18</v>
      </c>
      <c r="C10" s="20" t="s">
        <v>15</v>
      </c>
      <c r="D10" s="28">
        <v>53980</v>
      </c>
      <c r="E10" s="50" t="s">
        <v>38</v>
      </c>
    </row>
    <row r="11" spans="1:8" x14ac:dyDescent="0.25">
      <c r="A11" s="46">
        <v>3</v>
      </c>
      <c r="B11" s="26" t="s">
        <v>16</v>
      </c>
      <c r="C11" s="24" t="s">
        <v>15</v>
      </c>
      <c r="D11" s="29">
        <v>30000</v>
      </c>
      <c r="E11" s="50" t="s">
        <v>39</v>
      </c>
    </row>
    <row r="12" spans="1:8" x14ac:dyDescent="0.25">
      <c r="A12" s="47">
        <v>4</v>
      </c>
      <c r="B12" s="51" t="s">
        <v>17</v>
      </c>
      <c r="C12" s="20" t="s">
        <v>15</v>
      </c>
      <c r="D12" s="30">
        <v>10000</v>
      </c>
      <c r="E12" s="50" t="s">
        <v>37</v>
      </c>
    </row>
    <row r="13" spans="1:8" x14ac:dyDescent="0.25">
      <c r="A13" s="70" t="s">
        <v>29</v>
      </c>
      <c r="B13" s="67" t="s">
        <v>25</v>
      </c>
      <c r="C13" s="22" t="s">
        <v>24</v>
      </c>
      <c r="D13" s="30">
        <v>12500</v>
      </c>
      <c r="E13" s="50" t="s">
        <v>37</v>
      </c>
    </row>
    <row r="14" spans="1:8" x14ac:dyDescent="0.25">
      <c r="A14" s="71"/>
      <c r="B14" s="68"/>
      <c r="C14" s="23" t="s">
        <v>26</v>
      </c>
      <c r="D14" s="30">
        <v>1750</v>
      </c>
      <c r="E14" s="50" t="s">
        <v>37</v>
      </c>
    </row>
    <row r="15" spans="1:8" x14ac:dyDescent="0.25">
      <c r="A15" s="71"/>
      <c r="B15" s="68"/>
      <c r="C15" s="23" t="s">
        <v>27</v>
      </c>
      <c r="D15" s="30">
        <v>375</v>
      </c>
      <c r="E15" s="50" t="s">
        <v>37</v>
      </c>
    </row>
    <row r="16" spans="1:8" ht="13.15" thickBot="1" x14ac:dyDescent="0.3">
      <c r="A16" s="72"/>
      <c r="B16" s="69"/>
      <c r="C16" s="21" t="s">
        <v>28</v>
      </c>
      <c r="D16" s="31">
        <v>1000</v>
      </c>
      <c r="E16" s="52" t="s">
        <v>37</v>
      </c>
    </row>
    <row r="17" spans="1:8" ht="13.15" thickBot="1" x14ac:dyDescent="0.3">
      <c r="A17" s="54"/>
      <c r="B17" s="62"/>
      <c r="C17" s="18" t="s">
        <v>4</v>
      </c>
      <c r="D17" s="32">
        <f>SUM(D8:D16)</f>
        <v>201205</v>
      </c>
      <c r="E17" s="33"/>
      <c r="F17" s="5"/>
      <c r="G17" s="5"/>
      <c r="H17" s="17"/>
    </row>
    <row r="18" spans="1:8" ht="21" customHeight="1" x14ac:dyDescent="0.25">
      <c r="A18" s="54"/>
      <c r="B18" s="54"/>
      <c r="C18" s="54"/>
      <c r="D18" s="54"/>
      <c r="E18" s="54"/>
      <c r="F18" s="54"/>
      <c r="G18" s="54"/>
      <c r="H18" s="54"/>
    </row>
    <row r="19" spans="1:8" s="9" customFormat="1" ht="17.25" customHeight="1" x14ac:dyDescent="0.25">
      <c r="A19" s="2"/>
      <c r="B19" s="2"/>
      <c r="C19" s="2"/>
      <c r="D19" s="2"/>
      <c r="E19" s="2"/>
      <c r="F19" s="2"/>
      <c r="G19" s="2"/>
      <c r="H19" s="2"/>
    </row>
    <row r="20" spans="1:8" ht="17.25" customHeight="1" x14ac:dyDescent="0.3">
      <c r="A20" s="55"/>
      <c r="B20" s="56"/>
      <c r="C20" s="56"/>
      <c r="D20" s="56"/>
      <c r="E20" s="56"/>
      <c r="F20" s="56"/>
      <c r="G20" s="56"/>
      <c r="H20" s="56"/>
    </row>
    <row r="21" spans="1:8" ht="21" customHeight="1" x14ac:dyDescent="0.25">
      <c r="A21" s="3"/>
      <c r="B21" s="8"/>
      <c r="C21" s="8"/>
      <c r="D21" s="8"/>
      <c r="E21" s="8"/>
      <c r="F21" s="8"/>
      <c r="G21" s="8"/>
      <c r="H21" s="8"/>
    </row>
    <row r="22" spans="1:8" ht="13.15" thickBot="1" x14ac:dyDescent="0.3">
      <c r="A22" s="5"/>
      <c r="B22" s="5"/>
      <c r="C22" s="5"/>
      <c r="D22" s="5"/>
      <c r="E22" s="5"/>
      <c r="F22" s="5"/>
      <c r="G22" s="5"/>
      <c r="H22" s="5"/>
    </row>
    <row r="23" spans="1:8" ht="13.15" thickBot="1" x14ac:dyDescent="0.3">
      <c r="A23" s="10" t="s">
        <v>32</v>
      </c>
      <c r="B23" s="11" t="s">
        <v>5</v>
      </c>
      <c r="C23" s="11" t="s">
        <v>6</v>
      </c>
      <c r="D23" s="12" t="s">
        <v>7</v>
      </c>
      <c r="E23" s="13" t="s">
        <v>8</v>
      </c>
      <c r="F23" s="14"/>
      <c r="G23" s="5"/>
      <c r="H23" s="14"/>
    </row>
    <row r="24" spans="1:8" ht="17.2" customHeight="1" thickTop="1" x14ac:dyDescent="0.25">
      <c r="A24" s="73" t="s">
        <v>41</v>
      </c>
      <c r="B24" s="26" t="s">
        <v>19</v>
      </c>
      <c r="C24" s="35" t="s">
        <v>21</v>
      </c>
      <c r="D24" s="26" t="s">
        <v>34</v>
      </c>
      <c r="E24" s="36">
        <v>770</v>
      </c>
    </row>
    <row r="25" spans="1:8" ht="17.2" customHeight="1" x14ac:dyDescent="0.25">
      <c r="A25" s="74" t="s">
        <v>42</v>
      </c>
      <c r="B25" s="26" t="s">
        <v>17</v>
      </c>
      <c r="C25" s="37" t="s">
        <v>22</v>
      </c>
      <c r="D25" s="26" t="s">
        <v>35</v>
      </c>
      <c r="E25" s="38">
        <v>770</v>
      </c>
    </row>
    <row r="26" spans="1:8" ht="17.2" customHeight="1" thickBot="1" x14ac:dyDescent="0.3">
      <c r="A26" s="75" t="s">
        <v>43</v>
      </c>
      <c r="B26" s="39" t="s">
        <v>20</v>
      </c>
      <c r="C26" s="40" t="s">
        <v>23</v>
      </c>
      <c r="D26" s="41" t="s">
        <v>36</v>
      </c>
      <c r="E26" s="42">
        <v>770</v>
      </c>
    </row>
    <row r="27" spans="1:8" ht="17.2" customHeight="1" thickBot="1" x14ac:dyDescent="0.3">
      <c r="A27" s="5"/>
      <c r="B27" s="33"/>
      <c r="C27" s="33"/>
      <c r="D27" s="43" t="s">
        <v>9</v>
      </c>
      <c r="E27" s="44">
        <f>SUM(E24:E26)</f>
        <v>2310</v>
      </c>
      <c r="F27" s="15"/>
      <c r="G27" s="5"/>
      <c r="H27" s="16"/>
    </row>
    <row r="28" spans="1:8" x14ac:dyDescent="0.25">
      <c r="F28" s="5"/>
      <c r="G28" s="5"/>
      <c r="H28" s="5"/>
    </row>
  </sheetData>
  <mergeCells count="11">
    <mergeCell ref="A2:E2"/>
    <mergeCell ref="A18:H18"/>
    <mergeCell ref="A20:H20"/>
    <mergeCell ref="C3:D3"/>
    <mergeCell ref="C4:H4"/>
    <mergeCell ref="A6:E6"/>
    <mergeCell ref="A17:B17"/>
    <mergeCell ref="B8:B9"/>
    <mergeCell ref="A8:A9"/>
    <mergeCell ref="B13:B16"/>
    <mergeCell ref="A13:A1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-1" xr:uid="{806C6186-A670-4B79-9D11-70806CB88B33}"/>
    <hyperlink ref="A8:A9" r:id="rId2" display="1-1～5" xr:uid="{7D4CFF44-7A08-4EF9-967A-F5E1FE71A9AF}"/>
    <hyperlink ref="A10" r:id="rId3" display="ryosyusyo\ryo2_nextone.pdf" xr:uid="{E2D17C09-52C1-46A3-A302-8677727581A9}"/>
    <hyperlink ref="A11" r:id="rId4" display="ryosyusyo\ryo3_teeburand.pdf" xr:uid="{1D1D6FCB-E932-4998-B890-67E0BA02510F}"/>
    <hyperlink ref="A12" r:id="rId5" display="seikyusyo\sei4_kadoya.pdf" xr:uid="{0ADA8F7A-E176-4B76-8E80-6398B7631E4D}"/>
    <hyperlink ref="A13" r:id="rId6" display="mitsumorisyo\silverzinzai.pdf" xr:uid="{740E182C-7A20-4A05-AA3A-93A51264C7F5}"/>
    <hyperlink ref="A13:A16" r:id="rId7" display="5-1～4" xr:uid="{F4B1F8CC-3F88-48E9-9034-D2589AFDC179}"/>
    <hyperlink ref="A26" r:id="rId8" xr:uid="{D392BE36-5008-4DC8-A7C9-92A083205268}"/>
    <hyperlink ref="A25" r:id="rId9" xr:uid="{2338B3E0-9FE8-400A-BAA9-ED9D357E7C3D}"/>
    <hyperlink ref="A24" r:id="rId10" xr:uid="{5AD2D631-1E78-4F44-A851-C4A9BECD8A43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dcterms:created xsi:type="dcterms:W3CDTF">2016-10-10T10:37:32Z</dcterms:created>
  <dcterms:modified xsi:type="dcterms:W3CDTF">2025-12-13T11:37:51Z</dcterms:modified>
</cp:coreProperties>
</file>